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7C9E7396-19B8-4DD7-9477-E5A3068F8F19}" xr6:coauthVersionLast="38" xr6:coauthVersionMax="38" xr10:uidLastSave="{00000000-0000-0000-0000-000000000000}"/>
  <bookViews>
    <workbookView xWindow="0" yWindow="0" windowWidth="34400" windowHeight="10250" xr2:uid="{00000000-000D-0000-FFFF-FFFF00000000}"/>
  </bookViews>
  <sheets>
    <sheet name="Tabelle1" sheetId="1" r:id="rId1"/>
  </sheets>
  <calcPr calcId="179021"/>
</workbook>
</file>

<file path=xl/calcChain.xml><?xml version="1.0" encoding="utf-8"?>
<calcChain xmlns="http://schemas.openxmlformats.org/spreadsheetml/2006/main">
  <c r="H81" i="1" l="1"/>
  <c r="H6" i="1"/>
  <c r="H7" i="1"/>
  <c r="H8" i="1"/>
  <c r="H9" i="1"/>
  <c r="H10" i="1"/>
  <c r="H11" i="1"/>
  <c r="H38" i="1"/>
  <c r="H31" i="1"/>
  <c r="H32" i="1"/>
  <c r="H33" i="1"/>
  <c r="H24" i="1"/>
  <c r="H25" i="1"/>
  <c r="H26" i="1"/>
  <c r="H27" i="1"/>
  <c r="H28" i="1"/>
  <c r="H29" i="1"/>
  <c r="H30" i="1"/>
  <c r="H35" i="1"/>
  <c r="H36" i="1"/>
  <c r="H37" i="1"/>
  <c r="H34" i="1"/>
  <c r="H66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12" i="1"/>
  <c r="H13" i="1"/>
  <c r="H14" i="1"/>
  <c r="H15" i="1"/>
  <c r="H16" i="1"/>
  <c r="H17" i="1"/>
  <c r="H18" i="1"/>
  <c r="H19" i="1"/>
  <c r="H20" i="1"/>
  <c r="H21" i="1"/>
  <c r="H22" i="1"/>
  <c r="H23" i="1"/>
  <c r="H55" i="1"/>
  <c r="H56" i="1"/>
  <c r="H57" i="1"/>
  <c r="H58" i="1"/>
  <c r="H59" i="1"/>
  <c r="H60" i="1"/>
  <c r="H61" i="1"/>
  <c r="H62" i="1"/>
  <c r="H63" i="1"/>
  <c r="H64" i="1"/>
  <c r="H3" i="1"/>
  <c r="H4" i="1"/>
  <c r="H5" i="1"/>
  <c r="H65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2" i="1"/>
  <c r="F6" i="1"/>
  <c r="F7" i="1"/>
  <c r="F8" i="1"/>
  <c r="F9" i="1"/>
  <c r="F10" i="1"/>
  <c r="F11" i="1"/>
  <c r="F38" i="1"/>
  <c r="F31" i="1"/>
  <c r="F32" i="1"/>
  <c r="F33" i="1"/>
  <c r="F24" i="1"/>
  <c r="F25" i="1"/>
  <c r="F26" i="1"/>
  <c r="F27" i="1"/>
  <c r="F28" i="1"/>
  <c r="F29" i="1"/>
  <c r="F30" i="1"/>
  <c r="F35" i="1"/>
  <c r="F36" i="1"/>
  <c r="F37" i="1"/>
  <c r="F34" i="1"/>
  <c r="F66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2" i="1"/>
  <c r="F13" i="1"/>
  <c r="F14" i="1"/>
  <c r="F15" i="1"/>
  <c r="F16" i="1"/>
  <c r="F17" i="1"/>
  <c r="F18" i="1"/>
  <c r="F19" i="1"/>
  <c r="F20" i="1"/>
  <c r="F21" i="1"/>
  <c r="F22" i="1"/>
  <c r="F23" i="1"/>
  <c r="F55" i="1"/>
  <c r="F56" i="1"/>
  <c r="F57" i="1"/>
  <c r="F58" i="1"/>
  <c r="F59" i="1"/>
  <c r="F60" i="1"/>
  <c r="F61" i="1"/>
  <c r="F62" i="1"/>
  <c r="F63" i="1"/>
  <c r="F64" i="1"/>
  <c r="F3" i="1"/>
  <c r="F4" i="1"/>
  <c r="F5" i="1"/>
  <c r="F65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2" i="1"/>
  <c r="F83" i="1" l="1"/>
  <c r="H83" i="1"/>
  <c r="C83" i="1"/>
</calcChain>
</file>

<file path=xl/sharedStrings.xml><?xml version="1.0" encoding="utf-8"?>
<sst xmlns="http://schemas.openxmlformats.org/spreadsheetml/2006/main" count="248" uniqueCount="102">
  <si>
    <t>BRB260031WW</t>
  </si>
  <si>
    <t>Combi fridge</t>
  </si>
  <si>
    <t>BRB260034WW</t>
  </si>
  <si>
    <t>BRB260035WW</t>
  </si>
  <si>
    <t>BRB260076WW</t>
  </si>
  <si>
    <t>BRB260087WW</t>
  </si>
  <si>
    <t>BRB260187WW</t>
  </si>
  <si>
    <t>CTN464NC01</t>
  </si>
  <si>
    <t>Plate/Oven</t>
  </si>
  <si>
    <t>DV90M52003W</t>
  </si>
  <si>
    <t>Dryer</t>
  </si>
  <si>
    <t>DV90M5200QW</t>
  </si>
  <si>
    <t>DV90M6200CW</t>
  </si>
  <si>
    <t>DW50K4050BB</t>
  </si>
  <si>
    <t>Dishwasher</t>
  </si>
  <si>
    <t>DW60J9970BB</t>
  </si>
  <si>
    <t>DW60K8550BB</t>
  </si>
  <si>
    <t>DW60M5040BB</t>
  </si>
  <si>
    <t>DW60M5060BB</t>
  </si>
  <si>
    <t>DW60M9550BB</t>
  </si>
  <si>
    <t>GE83X</t>
  </si>
  <si>
    <t>Microwave</t>
  </si>
  <si>
    <t>MW733K-B</t>
  </si>
  <si>
    <t>NA64H3010AK</t>
  </si>
  <si>
    <t>Gas Coocer</t>
  </si>
  <si>
    <t>NK36M5070BS</t>
  </si>
  <si>
    <t>Wall hood</t>
  </si>
  <si>
    <t>NQ50H5533KS</t>
  </si>
  <si>
    <t>NQ50H5537KB</t>
  </si>
  <si>
    <t>NQ50K5137KB</t>
  </si>
  <si>
    <t>NV66M3531BS</t>
  </si>
  <si>
    <t>NV70H5587BB</t>
  </si>
  <si>
    <t>NV70H5787CB</t>
  </si>
  <si>
    <t>NV70K1340BB</t>
  </si>
  <si>
    <t>NV70M3541RB</t>
  </si>
  <si>
    <t>NV70M5520CB</t>
  </si>
  <si>
    <t>NV75J7570RS</t>
  </si>
  <si>
    <t>NV75K5541RB</t>
  </si>
  <si>
    <t>NV75N5641RB</t>
  </si>
  <si>
    <t>NV75N5641RS</t>
  </si>
  <si>
    <t>NV75N7647RS</t>
  </si>
  <si>
    <t>NZ64N7757GK</t>
  </si>
  <si>
    <t>NZ84J9770EK</t>
  </si>
  <si>
    <t>RB29FSRNDSA</t>
  </si>
  <si>
    <t>RB31HSR2DSA</t>
  </si>
  <si>
    <t>RB31HSR2DWW</t>
  </si>
  <si>
    <t>RB33J3030SA</t>
  </si>
  <si>
    <t>RB33N301NSA</t>
  </si>
  <si>
    <t>RB33N340MSA</t>
  </si>
  <si>
    <t>RB36J8799S4</t>
  </si>
  <si>
    <t>RB37J5005B1</t>
  </si>
  <si>
    <t>RB37J506MSA</t>
  </si>
  <si>
    <t>RB37J5329SS</t>
  </si>
  <si>
    <t>RB38M7998S4</t>
  </si>
  <si>
    <t>RB41J7839S4</t>
  </si>
  <si>
    <t>RF62HERS1</t>
  </si>
  <si>
    <t>SbS fridge</t>
  </si>
  <si>
    <t>RS51K54F02C</t>
  </si>
  <si>
    <t>RS51K57H02C</t>
  </si>
  <si>
    <t>RS57K4000SA</t>
  </si>
  <si>
    <t>RS58K6588SL</t>
  </si>
  <si>
    <t>RS68N8241B1</t>
  </si>
  <si>
    <t>RS68N8651WW</t>
  </si>
  <si>
    <t>RS68N8660S9</t>
  </si>
  <si>
    <t>RS68N8661S9</t>
  </si>
  <si>
    <t>RS68N8670SL</t>
  </si>
  <si>
    <t>RS68N8671WW</t>
  </si>
  <si>
    <t>VR20H9050UW</t>
  </si>
  <si>
    <t>Clean Robotic</t>
  </si>
  <si>
    <t>VR20K9000UB</t>
  </si>
  <si>
    <t>VR20M705PUS</t>
  </si>
  <si>
    <t>VW17H9090HC</t>
  </si>
  <si>
    <t>Vacuum cleaner</t>
  </si>
  <si>
    <t>WD80K5A10OW</t>
  </si>
  <si>
    <t>Washing Dryer</t>
  </si>
  <si>
    <t>WD80K5A10OX</t>
  </si>
  <si>
    <t>WD90N740NOA</t>
  </si>
  <si>
    <t>WF60F4E0W0W</t>
  </si>
  <si>
    <t>Washing machines</t>
  </si>
  <si>
    <t>WW12K8412OW</t>
  </si>
  <si>
    <t>WW60J4263LW</t>
  </si>
  <si>
    <t>WW70K5210VW</t>
  </si>
  <si>
    <t>WW70K5210XW</t>
  </si>
  <si>
    <t>WW70K5213WW</t>
  </si>
  <si>
    <t>WW70K5410UW</t>
  </si>
  <si>
    <t>WW80K5210VW</t>
  </si>
  <si>
    <t>WW90M644OPW</t>
  </si>
  <si>
    <t>WD90K6400OX</t>
  </si>
  <si>
    <t>Washing dryer</t>
  </si>
  <si>
    <t>DW60M9970BB</t>
  </si>
  <si>
    <t>WW90M741NOO</t>
  </si>
  <si>
    <t>MS23F301TFK</t>
  </si>
  <si>
    <t>WF60F4ECW0W</t>
  </si>
  <si>
    <t>Material</t>
  </si>
  <si>
    <t>Grade</t>
  </si>
  <si>
    <t>Qty</t>
  </si>
  <si>
    <t>Category</t>
  </si>
  <si>
    <t>Single value</t>
  </si>
  <si>
    <t>Total value</t>
  </si>
  <si>
    <t>Your bid</t>
  </si>
  <si>
    <t>Total bid</t>
  </si>
  <si>
    <t>B /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</si>
</sst>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/>
    <xf numFmtId="44" fontId="0" fillId="2" borderId="0" xfId="0" applyNumberFormat="1" applyFill="1"/>
    <xf numFmtId="164" fontId="0" fillId="2" borderId="1" xfId="1" applyNumberFormat="1" applyFont="1" applyFill="1" applyBorder="1" applyAlignment="1"/>
    <xf numFmtId="164" fontId="0" fillId="2" borderId="1" xfId="0" applyNumberFormat="1" applyFill="1" applyBorder="1" applyAlignment="1"/>
    <xf numFmtId="44" fontId="0" fillId="2" borderId="1" xfId="0" applyNumberFormat="1" applyFill="1" applyBorder="1"/>
    <xf numFmtId="164" fontId="0" fillId="3" borderId="1" xfId="1" applyNumberFormat="1" applyFont="1" applyFill="1" applyBorder="1" applyAlignment="1"/>
    <xf numFmtId="164" fontId="0" fillId="3" borderId="1" xfId="0" applyNumberFormat="1" applyFill="1" applyBorder="1" applyAlignment="1"/>
    <xf numFmtId="44" fontId="0" fillId="3" borderId="1" xfId="0" applyNumberFormat="1" applyFill="1" applyBorder="1"/>
    <xf numFmtId="164" fontId="0" fillId="4" borderId="1" xfId="1" applyNumberFormat="1" applyFont="1" applyFill="1" applyBorder="1" applyAlignment="1"/>
    <xf numFmtId="164" fontId="0" fillId="4" borderId="1" xfId="0" applyNumberFormat="1" applyFill="1" applyBorder="1" applyAlignment="1"/>
    <xf numFmtId="44" fontId="0" fillId="4" borderId="1" xfId="0" applyNumberFormat="1" applyFill="1" applyBorder="1"/>
    <xf numFmtId="164" fontId="0" fillId="2" borderId="2" xfId="1" applyNumberFormat="1" applyFont="1" applyFill="1" applyBorder="1" applyAlignment="1"/>
    <xf numFmtId="164" fontId="0" fillId="2" borderId="2" xfId="0" applyNumberFormat="1" applyFill="1" applyBorder="1" applyAlignment="1"/>
    <xf numFmtId="44" fontId="0" fillId="2" borderId="2" xfId="0" applyNumberFormat="1" applyFill="1" applyBorder="1"/>
    <xf numFmtId="0" fontId="3" fillId="3" borderId="1" xfId="0" applyFont="1" applyFill="1" applyBorder="1"/>
    <xf numFmtId="164" fontId="0" fillId="5" borderId="1" xfId="1" applyNumberFormat="1" applyFont="1" applyFill="1" applyBorder="1" applyAlignment="1"/>
    <xf numFmtId="164" fontId="0" fillId="5" borderId="1" xfId="0" applyNumberFormat="1" applyFill="1" applyBorder="1" applyAlignment="1"/>
    <xf numFmtId="44" fontId="0" fillId="5" borderId="1" xfId="0" applyNumberFormat="1" applyFill="1" applyBorder="1"/>
    <xf numFmtId="0" fontId="3" fillId="0" borderId="1" xfId="0" applyFont="1" applyFill="1" applyBorder="1"/>
    <xf numFmtId="0" fontId="0" fillId="0" borderId="1" xfId="0" applyNumberFormat="1" applyFill="1" applyBorder="1" applyAlignment="1"/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/>
    <xf numFmtId="0" fontId="2" fillId="0" borderId="1" xfId="0" applyNumberFormat="1" applyFont="1" applyFill="1" applyBorder="1" applyAlignme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tabSelected="1" topLeftCell="A73" workbookViewId="0">
      <selection activeCell="I13" sqref="I13"/>
    </sheetView>
  </sheetViews>
  <sheetFormatPr baseColWidth="10" defaultColWidth="11.453125" defaultRowHeight="14.5" x14ac:dyDescent="0.35"/>
  <cols>
    <col min="1" max="1" width="18.26953125" style="1" customWidth="1"/>
    <col min="2" max="2" width="10.54296875" style="2" customWidth="1"/>
    <col min="3" max="3" width="7.81640625" style="2" customWidth="1"/>
    <col min="4" max="4" width="18.7265625" style="1" customWidth="1"/>
    <col min="5" max="6" width="15.26953125" style="1" hidden="1" customWidth="1"/>
    <col min="7" max="8" width="0" hidden="1" customWidth="1"/>
  </cols>
  <sheetData>
    <row r="1" spans="1:8" x14ac:dyDescent="0.35">
      <c r="A1" s="4" t="s">
        <v>93</v>
      </c>
      <c r="B1" s="3" t="s">
        <v>94</v>
      </c>
      <c r="C1" s="3" t="s">
        <v>95</v>
      </c>
      <c r="D1" s="23" t="s">
        <v>96</v>
      </c>
      <c r="E1" s="19" t="s">
        <v>97</v>
      </c>
      <c r="F1" s="19" t="s">
        <v>98</v>
      </c>
      <c r="G1" s="19" t="s">
        <v>99</v>
      </c>
      <c r="H1" s="19" t="s">
        <v>100</v>
      </c>
    </row>
    <row r="2" spans="1:8" x14ac:dyDescent="0.35">
      <c r="A2" s="24" t="s">
        <v>57</v>
      </c>
      <c r="B2" s="25" t="s">
        <v>101</v>
      </c>
      <c r="C2" s="25">
        <v>1</v>
      </c>
      <c r="D2" s="26" t="s">
        <v>56</v>
      </c>
      <c r="E2" s="16">
        <v>461.76470588235298</v>
      </c>
      <c r="F2" s="17">
        <f t="shared" ref="F2:F32" si="0">C2*E2</f>
        <v>461.76470588235298</v>
      </c>
      <c r="G2" s="18"/>
      <c r="H2" s="18">
        <f t="shared" ref="H2:H32" si="1">C2*G2</f>
        <v>0</v>
      </c>
    </row>
    <row r="3" spans="1:8" x14ac:dyDescent="0.35">
      <c r="A3" s="24" t="s">
        <v>67</v>
      </c>
      <c r="B3" s="25" t="s">
        <v>101</v>
      </c>
      <c r="C3" s="25">
        <v>1</v>
      </c>
      <c r="D3" s="24" t="s">
        <v>68</v>
      </c>
      <c r="E3" s="7">
        <v>117.35294117647058</v>
      </c>
      <c r="F3" s="8">
        <f t="shared" si="0"/>
        <v>117.35294117647058</v>
      </c>
      <c r="G3" s="9"/>
      <c r="H3" s="9">
        <f t="shared" si="1"/>
        <v>0</v>
      </c>
    </row>
    <row r="4" spans="1:8" x14ac:dyDescent="0.35">
      <c r="A4" s="24" t="s">
        <v>69</v>
      </c>
      <c r="B4" s="25" t="s">
        <v>101</v>
      </c>
      <c r="C4" s="25">
        <v>1</v>
      </c>
      <c r="D4" s="24" t="s">
        <v>68</v>
      </c>
      <c r="E4" s="7">
        <v>79.411764705882348</v>
      </c>
      <c r="F4" s="8">
        <f t="shared" si="0"/>
        <v>79.411764705882348</v>
      </c>
      <c r="G4" s="9"/>
      <c r="H4" s="9">
        <f t="shared" si="1"/>
        <v>0</v>
      </c>
    </row>
    <row r="5" spans="1:8" x14ac:dyDescent="0.35">
      <c r="A5" s="24" t="s">
        <v>70</v>
      </c>
      <c r="B5" s="25" t="s">
        <v>101</v>
      </c>
      <c r="C5" s="25">
        <v>1</v>
      </c>
      <c r="D5" s="24" t="s">
        <v>68</v>
      </c>
      <c r="E5" s="7">
        <v>155.88235294117646</v>
      </c>
      <c r="F5" s="8">
        <f t="shared" si="0"/>
        <v>155.88235294117646</v>
      </c>
      <c r="G5" s="9"/>
      <c r="H5" s="9">
        <f t="shared" si="1"/>
        <v>0</v>
      </c>
    </row>
    <row r="6" spans="1:8" x14ac:dyDescent="0.35">
      <c r="A6" s="24" t="s">
        <v>0</v>
      </c>
      <c r="B6" s="25" t="s">
        <v>101</v>
      </c>
      <c r="C6" s="25">
        <v>1</v>
      </c>
      <c r="D6" s="24" t="s">
        <v>1</v>
      </c>
      <c r="E6" s="20">
        <v>159.70588235294119</v>
      </c>
      <c r="F6" s="21">
        <f t="shared" si="0"/>
        <v>159.70588235294119</v>
      </c>
      <c r="G6" s="22"/>
      <c r="H6" s="22">
        <f t="shared" si="1"/>
        <v>0</v>
      </c>
    </row>
    <row r="7" spans="1:8" x14ac:dyDescent="0.35">
      <c r="A7" s="24" t="s">
        <v>2</v>
      </c>
      <c r="B7" s="25" t="s">
        <v>101</v>
      </c>
      <c r="C7" s="25">
        <v>1</v>
      </c>
      <c r="D7" s="24" t="s">
        <v>1</v>
      </c>
      <c r="E7" s="20">
        <v>165</v>
      </c>
      <c r="F7" s="21">
        <f t="shared" si="0"/>
        <v>165</v>
      </c>
      <c r="G7" s="22"/>
      <c r="H7" s="22">
        <f t="shared" si="1"/>
        <v>0</v>
      </c>
    </row>
    <row r="8" spans="1:8" x14ac:dyDescent="0.35">
      <c r="A8" s="24" t="s">
        <v>3</v>
      </c>
      <c r="B8" s="25" t="s">
        <v>101</v>
      </c>
      <c r="C8" s="25">
        <v>1</v>
      </c>
      <c r="D8" s="24" t="s">
        <v>1</v>
      </c>
      <c r="E8" s="20">
        <v>237.64705882352939</v>
      </c>
      <c r="F8" s="21">
        <f t="shared" si="0"/>
        <v>237.64705882352939</v>
      </c>
      <c r="G8" s="22"/>
      <c r="H8" s="22">
        <f t="shared" si="1"/>
        <v>0</v>
      </c>
    </row>
    <row r="9" spans="1:8" x14ac:dyDescent="0.35">
      <c r="A9" s="24" t="s">
        <v>4</v>
      </c>
      <c r="B9" s="25" t="s">
        <v>101</v>
      </c>
      <c r="C9" s="25">
        <v>2</v>
      </c>
      <c r="D9" s="24" t="s">
        <v>1</v>
      </c>
      <c r="E9" s="20">
        <v>176.47058823529412</v>
      </c>
      <c r="F9" s="21">
        <f t="shared" si="0"/>
        <v>352.94117647058823</v>
      </c>
      <c r="G9" s="22"/>
      <c r="H9" s="22">
        <f t="shared" si="1"/>
        <v>0</v>
      </c>
    </row>
    <row r="10" spans="1:8" x14ac:dyDescent="0.35">
      <c r="A10" s="24" t="s">
        <v>5</v>
      </c>
      <c r="B10" s="25" t="s">
        <v>101</v>
      </c>
      <c r="C10" s="25">
        <v>4</v>
      </c>
      <c r="D10" s="24" t="s">
        <v>1</v>
      </c>
      <c r="E10" s="20">
        <v>199.41176470588235</v>
      </c>
      <c r="F10" s="21">
        <f t="shared" si="0"/>
        <v>797.64705882352939</v>
      </c>
      <c r="G10" s="22"/>
      <c r="H10" s="22">
        <f t="shared" si="1"/>
        <v>0</v>
      </c>
    </row>
    <row r="11" spans="1:8" x14ac:dyDescent="0.35">
      <c r="A11" s="24" t="s">
        <v>6</v>
      </c>
      <c r="B11" s="25" t="s">
        <v>101</v>
      </c>
      <c r="C11" s="25">
        <v>4</v>
      </c>
      <c r="D11" s="24" t="s">
        <v>1</v>
      </c>
      <c r="E11" s="20">
        <v>142.64705882352942</v>
      </c>
      <c r="F11" s="21">
        <f t="shared" si="0"/>
        <v>570.58823529411768</v>
      </c>
      <c r="G11" s="22"/>
      <c r="H11" s="22">
        <f t="shared" si="1"/>
        <v>0</v>
      </c>
    </row>
    <row r="12" spans="1:8" x14ac:dyDescent="0.35">
      <c r="A12" s="24" t="s">
        <v>43</v>
      </c>
      <c r="B12" s="25" t="s">
        <v>101</v>
      </c>
      <c r="C12" s="25">
        <v>2</v>
      </c>
      <c r="D12" s="24" t="s">
        <v>1</v>
      </c>
      <c r="E12" s="20">
        <v>117.05882352941177</v>
      </c>
      <c r="F12" s="21">
        <f t="shared" si="0"/>
        <v>234.11764705882354</v>
      </c>
      <c r="G12" s="22"/>
      <c r="H12" s="22">
        <f t="shared" si="1"/>
        <v>0</v>
      </c>
    </row>
    <row r="13" spans="1:8" x14ac:dyDescent="0.35">
      <c r="A13" s="24" t="s">
        <v>44</v>
      </c>
      <c r="B13" s="25" t="s">
        <v>101</v>
      </c>
      <c r="C13" s="25">
        <v>1</v>
      </c>
      <c r="D13" s="24" t="s">
        <v>1</v>
      </c>
      <c r="E13" s="20">
        <v>104.41176470588236</v>
      </c>
      <c r="F13" s="21">
        <f t="shared" si="0"/>
        <v>104.41176470588236</v>
      </c>
      <c r="G13" s="22"/>
      <c r="H13" s="22">
        <f t="shared" si="1"/>
        <v>0</v>
      </c>
    </row>
    <row r="14" spans="1:8" x14ac:dyDescent="0.35">
      <c r="A14" s="24" t="s">
        <v>45</v>
      </c>
      <c r="B14" s="25" t="s">
        <v>101</v>
      </c>
      <c r="C14" s="25">
        <v>1</v>
      </c>
      <c r="D14" s="24" t="s">
        <v>1</v>
      </c>
      <c r="E14" s="20">
        <v>100.88235294117646</v>
      </c>
      <c r="F14" s="21">
        <f t="shared" si="0"/>
        <v>100.88235294117646</v>
      </c>
      <c r="G14" s="22"/>
      <c r="H14" s="22">
        <f t="shared" si="1"/>
        <v>0</v>
      </c>
    </row>
    <row r="15" spans="1:8" x14ac:dyDescent="0.35">
      <c r="A15" s="24" t="s">
        <v>46</v>
      </c>
      <c r="B15" s="25" t="s">
        <v>101</v>
      </c>
      <c r="C15" s="25">
        <v>2</v>
      </c>
      <c r="D15" s="24" t="s">
        <v>1</v>
      </c>
      <c r="E15" s="20">
        <v>109.70588235294117</v>
      </c>
      <c r="F15" s="21">
        <f t="shared" si="0"/>
        <v>219.41176470588235</v>
      </c>
      <c r="G15" s="22"/>
      <c r="H15" s="22">
        <f t="shared" si="1"/>
        <v>0</v>
      </c>
    </row>
    <row r="16" spans="1:8" x14ac:dyDescent="0.35">
      <c r="A16" s="24" t="s">
        <v>47</v>
      </c>
      <c r="B16" s="25" t="s">
        <v>101</v>
      </c>
      <c r="C16" s="25">
        <v>2</v>
      </c>
      <c r="D16" s="24" t="s">
        <v>1</v>
      </c>
      <c r="E16" s="20">
        <v>130.58823529411765</v>
      </c>
      <c r="F16" s="21">
        <f t="shared" si="0"/>
        <v>261.1764705882353</v>
      </c>
      <c r="G16" s="22"/>
      <c r="H16" s="22">
        <f t="shared" si="1"/>
        <v>0</v>
      </c>
    </row>
    <row r="17" spans="1:8" x14ac:dyDescent="0.35">
      <c r="A17" s="24" t="s">
        <v>48</v>
      </c>
      <c r="B17" s="25" t="s">
        <v>101</v>
      </c>
      <c r="C17" s="25">
        <v>1</v>
      </c>
      <c r="D17" s="24" t="s">
        <v>1</v>
      </c>
      <c r="E17" s="20">
        <v>143.52941176470588</v>
      </c>
      <c r="F17" s="21">
        <f t="shared" si="0"/>
        <v>143.52941176470588</v>
      </c>
      <c r="G17" s="22"/>
      <c r="H17" s="22">
        <f t="shared" si="1"/>
        <v>0</v>
      </c>
    </row>
    <row r="18" spans="1:8" x14ac:dyDescent="0.35">
      <c r="A18" s="24" t="s">
        <v>49</v>
      </c>
      <c r="B18" s="25" t="s">
        <v>101</v>
      </c>
      <c r="C18" s="25">
        <v>2</v>
      </c>
      <c r="D18" s="24" t="s">
        <v>1</v>
      </c>
      <c r="E18" s="20">
        <v>264.41176470588232</v>
      </c>
      <c r="F18" s="21">
        <f t="shared" si="0"/>
        <v>528.82352941176464</v>
      </c>
      <c r="G18" s="22"/>
      <c r="H18" s="22">
        <f t="shared" si="1"/>
        <v>0</v>
      </c>
    </row>
    <row r="19" spans="1:8" x14ac:dyDescent="0.35">
      <c r="A19" s="24" t="s">
        <v>50</v>
      </c>
      <c r="B19" s="25" t="s">
        <v>101</v>
      </c>
      <c r="C19" s="25">
        <v>1</v>
      </c>
      <c r="D19" s="24" t="s">
        <v>1</v>
      </c>
      <c r="E19" s="20">
        <v>136.47058823529412</v>
      </c>
      <c r="F19" s="21">
        <f t="shared" si="0"/>
        <v>136.47058823529412</v>
      </c>
      <c r="G19" s="22"/>
      <c r="H19" s="22">
        <f t="shared" si="1"/>
        <v>0</v>
      </c>
    </row>
    <row r="20" spans="1:8" x14ac:dyDescent="0.35">
      <c r="A20" s="24" t="s">
        <v>51</v>
      </c>
      <c r="B20" s="25" t="s">
        <v>101</v>
      </c>
      <c r="C20" s="25">
        <v>1</v>
      </c>
      <c r="D20" s="24" t="s">
        <v>1</v>
      </c>
      <c r="E20" s="20">
        <v>143.23529411764707</v>
      </c>
      <c r="F20" s="21">
        <f t="shared" si="0"/>
        <v>143.23529411764707</v>
      </c>
      <c r="G20" s="22"/>
      <c r="H20" s="22">
        <f t="shared" si="1"/>
        <v>0</v>
      </c>
    </row>
    <row r="21" spans="1:8" x14ac:dyDescent="0.35">
      <c r="A21" s="24" t="s">
        <v>52</v>
      </c>
      <c r="B21" s="25" t="s">
        <v>101</v>
      </c>
      <c r="C21" s="25">
        <v>1</v>
      </c>
      <c r="D21" s="24" t="s">
        <v>1</v>
      </c>
      <c r="E21" s="20">
        <v>171.76470588235293</v>
      </c>
      <c r="F21" s="21">
        <f t="shared" si="0"/>
        <v>171.76470588235293</v>
      </c>
      <c r="G21" s="22"/>
      <c r="H21" s="22">
        <f t="shared" si="1"/>
        <v>0</v>
      </c>
    </row>
    <row r="22" spans="1:8" x14ac:dyDescent="0.35">
      <c r="A22" s="24" t="s">
        <v>53</v>
      </c>
      <c r="B22" s="25" t="s">
        <v>101</v>
      </c>
      <c r="C22" s="25">
        <v>1</v>
      </c>
      <c r="D22" s="24" t="s">
        <v>1</v>
      </c>
      <c r="E22" s="20">
        <v>408.8235294117647</v>
      </c>
      <c r="F22" s="21">
        <f t="shared" si="0"/>
        <v>408.8235294117647</v>
      </c>
      <c r="G22" s="22"/>
      <c r="H22" s="22">
        <f t="shared" si="1"/>
        <v>0</v>
      </c>
    </row>
    <row r="23" spans="1:8" x14ac:dyDescent="0.35">
      <c r="A23" s="24" t="s">
        <v>54</v>
      </c>
      <c r="B23" s="25" t="s">
        <v>101</v>
      </c>
      <c r="C23" s="25">
        <v>2</v>
      </c>
      <c r="D23" s="24" t="s">
        <v>1</v>
      </c>
      <c r="E23" s="20">
        <v>225.29411764705881</v>
      </c>
      <c r="F23" s="21">
        <f t="shared" si="0"/>
        <v>450.58823529411762</v>
      </c>
      <c r="G23" s="22"/>
      <c r="H23" s="22">
        <f t="shared" si="1"/>
        <v>0</v>
      </c>
    </row>
    <row r="24" spans="1:8" x14ac:dyDescent="0.35">
      <c r="A24" s="24" t="s">
        <v>13</v>
      </c>
      <c r="B24" s="25" t="s">
        <v>101</v>
      </c>
      <c r="C24" s="25">
        <v>1</v>
      </c>
      <c r="D24" s="24" t="s">
        <v>14</v>
      </c>
      <c r="E24" s="7">
        <v>131.76470588235296</v>
      </c>
      <c r="F24" s="8">
        <f t="shared" si="0"/>
        <v>131.76470588235296</v>
      </c>
      <c r="G24" s="9"/>
      <c r="H24" s="9">
        <f t="shared" si="1"/>
        <v>0</v>
      </c>
    </row>
    <row r="25" spans="1:8" x14ac:dyDescent="0.35">
      <c r="A25" s="24" t="s">
        <v>15</v>
      </c>
      <c r="B25" s="25" t="s">
        <v>101</v>
      </c>
      <c r="C25" s="25">
        <v>1</v>
      </c>
      <c r="D25" s="24" t="s">
        <v>14</v>
      </c>
      <c r="E25" s="7">
        <v>252.9411764705882</v>
      </c>
      <c r="F25" s="8">
        <f t="shared" si="0"/>
        <v>252.9411764705882</v>
      </c>
      <c r="G25" s="9"/>
      <c r="H25" s="9">
        <f t="shared" si="1"/>
        <v>0</v>
      </c>
    </row>
    <row r="26" spans="1:8" x14ac:dyDescent="0.35">
      <c r="A26" s="24" t="s">
        <v>16</v>
      </c>
      <c r="B26" s="25" t="s">
        <v>101</v>
      </c>
      <c r="C26" s="25">
        <v>4</v>
      </c>
      <c r="D26" s="24" t="s">
        <v>14</v>
      </c>
      <c r="E26" s="7">
        <v>167.35294117647061</v>
      </c>
      <c r="F26" s="8">
        <f t="shared" si="0"/>
        <v>669.41176470588243</v>
      </c>
      <c r="G26" s="9"/>
      <c r="H26" s="9">
        <f t="shared" si="1"/>
        <v>0</v>
      </c>
    </row>
    <row r="27" spans="1:8" x14ac:dyDescent="0.35">
      <c r="A27" s="24" t="s">
        <v>17</v>
      </c>
      <c r="B27" s="25" t="s">
        <v>101</v>
      </c>
      <c r="C27" s="25">
        <v>1</v>
      </c>
      <c r="D27" s="24" t="s">
        <v>14</v>
      </c>
      <c r="E27" s="7">
        <v>100</v>
      </c>
      <c r="F27" s="8">
        <f t="shared" si="0"/>
        <v>100</v>
      </c>
      <c r="G27" s="9"/>
      <c r="H27" s="9">
        <f t="shared" si="1"/>
        <v>0</v>
      </c>
    </row>
    <row r="28" spans="1:8" x14ac:dyDescent="0.35">
      <c r="A28" s="24" t="s">
        <v>18</v>
      </c>
      <c r="B28" s="25" t="s">
        <v>101</v>
      </c>
      <c r="C28" s="25">
        <v>1</v>
      </c>
      <c r="D28" s="24" t="s">
        <v>14</v>
      </c>
      <c r="E28" s="7">
        <v>92.64705882352942</v>
      </c>
      <c r="F28" s="8">
        <f t="shared" si="0"/>
        <v>92.64705882352942</v>
      </c>
      <c r="G28" s="9"/>
      <c r="H28" s="9">
        <f t="shared" si="1"/>
        <v>0</v>
      </c>
    </row>
    <row r="29" spans="1:8" x14ac:dyDescent="0.35">
      <c r="A29" s="24" t="s">
        <v>19</v>
      </c>
      <c r="B29" s="25" t="s">
        <v>101</v>
      </c>
      <c r="C29" s="25">
        <v>1</v>
      </c>
      <c r="D29" s="24" t="s">
        <v>14</v>
      </c>
      <c r="E29" s="7">
        <v>146.76470588235293</v>
      </c>
      <c r="F29" s="8">
        <f t="shared" si="0"/>
        <v>146.76470588235293</v>
      </c>
      <c r="G29" s="9"/>
      <c r="H29" s="9">
        <f t="shared" si="1"/>
        <v>0</v>
      </c>
    </row>
    <row r="30" spans="1:8" x14ac:dyDescent="0.35">
      <c r="A30" s="24" t="s">
        <v>89</v>
      </c>
      <c r="B30" s="25" t="s">
        <v>101</v>
      </c>
      <c r="C30" s="25">
        <v>1</v>
      </c>
      <c r="D30" s="24" t="s">
        <v>14</v>
      </c>
      <c r="E30" s="7">
        <v>211.1764705882353</v>
      </c>
      <c r="F30" s="8">
        <f t="shared" si="0"/>
        <v>211.1764705882353</v>
      </c>
      <c r="G30" s="9"/>
      <c r="H30" s="9">
        <f t="shared" si="1"/>
        <v>0</v>
      </c>
    </row>
    <row r="31" spans="1:8" x14ac:dyDescent="0.35">
      <c r="A31" s="24" t="s">
        <v>9</v>
      </c>
      <c r="B31" s="25" t="s">
        <v>101</v>
      </c>
      <c r="C31" s="25">
        <v>1</v>
      </c>
      <c r="D31" s="24" t="s">
        <v>10</v>
      </c>
      <c r="E31" s="13">
        <v>175.29411764705884</v>
      </c>
      <c r="F31" s="14">
        <f t="shared" si="0"/>
        <v>175.29411764705884</v>
      </c>
      <c r="G31" s="15"/>
      <c r="H31" s="15">
        <f t="shared" si="1"/>
        <v>0</v>
      </c>
    </row>
    <row r="32" spans="1:8" x14ac:dyDescent="0.35">
      <c r="A32" s="24" t="s">
        <v>11</v>
      </c>
      <c r="B32" s="25" t="s">
        <v>101</v>
      </c>
      <c r="C32" s="25">
        <v>4</v>
      </c>
      <c r="D32" s="24" t="s">
        <v>10</v>
      </c>
      <c r="E32" s="13">
        <v>205</v>
      </c>
      <c r="F32" s="14">
        <f t="shared" si="0"/>
        <v>820</v>
      </c>
      <c r="G32" s="15"/>
      <c r="H32" s="15">
        <f t="shared" si="1"/>
        <v>0</v>
      </c>
    </row>
    <row r="33" spans="1:8" x14ac:dyDescent="0.35">
      <c r="A33" s="24" t="s">
        <v>12</v>
      </c>
      <c r="B33" s="25" t="s">
        <v>101</v>
      </c>
      <c r="C33" s="25">
        <v>1</v>
      </c>
      <c r="D33" s="24" t="s">
        <v>10</v>
      </c>
      <c r="E33" s="13">
        <v>205.58823529411765</v>
      </c>
      <c r="F33" s="14">
        <f t="shared" ref="F33:F64" si="2">C33*E33</f>
        <v>205.58823529411765</v>
      </c>
      <c r="G33" s="15"/>
      <c r="H33" s="15">
        <f t="shared" ref="H33:H64" si="3">C33*G33</f>
        <v>0</v>
      </c>
    </row>
    <row r="34" spans="1:8" x14ac:dyDescent="0.35">
      <c r="A34" s="24" t="s">
        <v>23</v>
      </c>
      <c r="B34" s="25" t="s">
        <v>101</v>
      </c>
      <c r="C34" s="25">
        <v>1</v>
      </c>
      <c r="D34" s="24" t="s">
        <v>24</v>
      </c>
      <c r="E34" s="13">
        <v>44.117647058823529</v>
      </c>
      <c r="F34" s="14">
        <f t="shared" si="2"/>
        <v>44.117647058823529</v>
      </c>
      <c r="G34" s="15"/>
      <c r="H34" s="15">
        <f t="shared" si="3"/>
        <v>0</v>
      </c>
    </row>
    <row r="35" spans="1:8" x14ac:dyDescent="0.35">
      <c r="A35" s="24" t="s">
        <v>20</v>
      </c>
      <c r="B35" s="25" t="s">
        <v>101</v>
      </c>
      <c r="C35" s="25">
        <v>2</v>
      </c>
      <c r="D35" s="24" t="s">
        <v>21</v>
      </c>
      <c r="E35" s="13">
        <v>23.235294117647058</v>
      </c>
      <c r="F35" s="14">
        <f t="shared" si="2"/>
        <v>46.470588235294116</v>
      </c>
      <c r="G35" s="15"/>
      <c r="H35" s="15">
        <f t="shared" si="3"/>
        <v>0</v>
      </c>
    </row>
    <row r="36" spans="1:8" x14ac:dyDescent="0.35">
      <c r="A36" s="27" t="s">
        <v>91</v>
      </c>
      <c r="B36" s="25" t="s">
        <v>101</v>
      </c>
      <c r="C36" s="25">
        <v>1</v>
      </c>
      <c r="D36" s="24" t="s">
        <v>21</v>
      </c>
      <c r="E36" s="13">
        <v>35.294117647058826</v>
      </c>
      <c r="F36" s="14">
        <f t="shared" si="2"/>
        <v>35.294117647058826</v>
      </c>
      <c r="G36" s="15"/>
      <c r="H36" s="15">
        <f t="shared" si="3"/>
        <v>0</v>
      </c>
    </row>
    <row r="37" spans="1:8" x14ac:dyDescent="0.35">
      <c r="A37" s="24" t="s">
        <v>22</v>
      </c>
      <c r="B37" s="25" t="s">
        <v>101</v>
      </c>
      <c r="C37" s="25">
        <v>3</v>
      </c>
      <c r="D37" s="24" t="s">
        <v>21</v>
      </c>
      <c r="E37" s="13">
        <v>11.76470588235294</v>
      </c>
      <c r="F37" s="14">
        <f t="shared" si="2"/>
        <v>35.294117647058819</v>
      </c>
      <c r="G37" s="15"/>
      <c r="H37" s="15">
        <f t="shared" si="3"/>
        <v>0</v>
      </c>
    </row>
    <row r="38" spans="1:8" x14ac:dyDescent="0.35">
      <c r="A38" s="24" t="s">
        <v>7</v>
      </c>
      <c r="B38" s="25" t="s">
        <v>101</v>
      </c>
      <c r="C38" s="25">
        <v>1</v>
      </c>
      <c r="D38" s="24" t="s">
        <v>8</v>
      </c>
      <c r="E38" s="7">
        <v>205.58823529411765</v>
      </c>
      <c r="F38" s="8">
        <f t="shared" si="2"/>
        <v>205.58823529411765</v>
      </c>
      <c r="G38" s="9"/>
      <c r="H38" s="9">
        <f t="shared" si="3"/>
        <v>0</v>
      </c>
    </row>
    <row r="39" spans="1:8" x14ac:dyDescent="0.35">
      <c r="A39" s="24" t="s">
        <v>27</v>
      </c>
      <c r="B39" s="25" t="s">
        <v>101</v>
      </c>
      <c r="C39" s="25">
        <v>2</v>
      </c>
      <c r="D39" s="24" t="s">
        <v>8</v>
      </c>
      <c r="E39" s="7">
        <v>107.64705882352941</v>
      </c>
      <c r="F39" s="8">
        <f t="shared" si="2"/>
        <v>215.29411764705881</v>
      </c>
      <c r="G39" s="9"/>
      <c r="H39" s="9">
        <f t="shared" si="3"/>
        <v>0</v>
      </c>
    </row>
    <row r="40" spans="1:8" x14ac:dyDescent="0.35">
      <c r="A40" s="24" t="s">
        <v>28</v>
      </c>
      <c r="B40" s="25" t="s">
        <v>101</v>
      </c>
      <c r="C40" s="25">
        <v>2</v>
      </c>
      <c r="D40" s="24" t="s">
        <v>8</v>
      </c>
      <c r="E40" s="7">
        <v>147.64705882352939</v>
      </c>
      <c r="F40" s="8">
        <f t="shared" si="2"/>
        <v>295.29411764705878</v>
      </c>
      <c r="G40" s="9"/>
      <c r="H40" s="9">
        <f t="shared" si="3"/>
        <v>0</v>
      </c>
    </row>
    <row r="41" spans="1:8" x14ac:dyDescent="0.35">
      <c r="A41" s="24" t="s">
        <v>29</v>
      </c>
      <c r="B41" s="25" t="s">
        <v>101</v>
      </c>
      <c r="C41" s="25">
        <v>1</v>
      </c>
      <c r="D41" s="24" t="s">
        <v>8</v>
      </c>
      <c r="E41" s="7">
        <v>116.76470588235293</v>
      </c>
      <c r="F41" s="8">
        <f t="shared" si="2"/>
        <v>116.76470588235293</v>
      </c>
      <c r="G41" s="9"/>
      <c r="H41" s="9">
        <f t="shared" si="3"/>
        <v>0</v>
      </c>
    </row>
    <row r="42" spans="1:8" x14ac:dyDescent="0.35">
      <c r="A42" s="24" t="s">
        <v>30</v>
      </c>
      <c r="B42" s="25" t="s">
        <v>101</v>
      </c>
      <c r="C42" s="25">
        <v>2</v>
      </c>
      <c r="D42" s="24" t="s">
        <v>8</v>
      </c>
      <c r="E42" s="7">
        <v>94.117647058823522</v>
      </c>
      <c r="F42" s="8">
        <f t="shared" si="2"/>
        <v>188.23529411764704</v>
      </c>
      <c r="G42" s="9"/>
      <c r="H42" s="9">
        <f t="shared" si="3"/>
        <v>0</v>
      </c>
    </row>
    <row r="43" spans="1:8" x14ac:dyDescent="0.35">
      <c r="A43" s="24" t="s">
        <v>31</v>
      </c>
      <c r="B43" s="25" t="s">
        <v>101</v>
      </c>
      <c r="C43" s="25">
        <v>1</v>
      </c>
      <c r="D43" s="24" t="s">
        <v>8</v>
      </c>
      <c r="E43" s="7">
        <v>117.35294117647058</v>
      </c>
      <c r="F43" s="8">
        <f t="shared" si="2"/>
        <v>117.35294117647058</v>
      </c>
      <c r="G43" s="9"/>
      <c r="H43" s="9">
        <f t="shared" si="3"/>
        <v>0</v>
      </c>
    </row>
    <row r="44" spans="1:8" x14ac:dyDescent="0.35">
      <c r="A44" s="24" t="s">
        <v>32</v>
      </c>
      <c r="B44" s="25" t="s">
        <v>101</v>
      </c>
      <c r="C44" s="25">
        <v>2</v>
      </c>
      <c r="D44" s="24" t="s">
        <v>8</v>
      </c>
      <c r="E44" s="7">
        <v>125.88235294117648</v>
      </c>
      <c r="F44" s="8">
        <f t="shared" si="2"/>
        <v>251.76470588235296</v>
      </c>
      <c r="G44" s="9"/>
      <c r="H44" s="9">
        <f t="shared" si="3"/>
        <v>0</v>
      </c>
    </row>
    <row r="45" spans="1:8" x14ac:dyDescent="0.35">
      <c r="A45" s="24" t="s">
        <v>33</v>
      </c>
      <c r="B45" s="25" t="s">
        <v>101</v>
      </c>
      <c r="C45" s="25">
        <v>1</v>
      </c>
      <c r="D45" s="24" t="s">
        <v>8</v>
      </c>
      <c r="E45" s="7">
        <v>82.058823529411768</v>
      </c>
      <c r="F45" s="8">
        <f t="shared" si="2"/>
        <v>82.058823529411768</v>
      </c>
      <c r="G45" s="9"/>
      <c r="H45" s="9">
        <f t="shared" si="3"/>
        <v>0</v>
      </c>
    </row>
    <row r="46" spans="1:8" x14ac:dyDescent="0.35">
      <c r="A46" s="24" t="s">
        <v>34</v>
      </c>
      <c r="B46" s="25" t="s">
        <v>101</v>
      </c>
      <c r="C46" s="25">
        <v>1</v>
      </c>
      <c r="D46" s="24" t="s">
        <v>8</v>
      </c>
      <c r="E46" s="7">
        <v>126.4705882352941</v>
      </c>
      <c r="F46" s="8">
        <f t="shared" si="2"/>
        <v>126.4705882352941</v>
      </c>
      <c r="G46" s="9"/>
      <c r="H46" s="9">
        <f t="shared" si="3"/>
        <v>0</v>
      </c>
    </row>
    <row r="47" spans="1:8" x14ac:dyDescent="0.35">
      <c r="A47" s="24" t="s">
        <v>35</v>
      </c>
      <c r="B47" s="25" t="s">
        <v>101</v>
      </c>
      <c r="C47" s="25">
        <v>1</v>
      </c>
      <c r="D47" s="24" t="s">
        <v>8</v>
      </c>
      <c r="E47" s="7">
        <v>143.52941176470588</v>
      </c>
      <c r="F47" s="8">
        <f t="shared" si="2"/>
        <v>143.52941176470588</v>
      </c>
      <c r="G47" s="9"/>
      <c r="H47" s="9">
        <f t="shared" si="3"/>
        <v>0</v>
      </c>
    </row>
    <row r="48" spans="1:8" x14ac:dyDescent="0.35">
      <c r="A48" s="24" t="s">
        <v>36</v>
      </c>
      <c r="B48" s="25" t="s">
        <v>101</v>
      </c>
      <c r="C48" s="25">
        <v>1</v>
      </c>
      <c r="D48" s="24" t="s">
        <v>8</v>
      </c>
      <c r="E48" s="7">
        <v>178.8235294117647</v>
      </c>
      <c r="F48" s="8">
        <f t="shared" si="2"/>
        <v>178.8235294117647</v>
      </c>
      <c r="G48" s="9"/>
      <c r="H48" s="9">
        <f t="shared" si="3"/>
        <v>0</v>
      </c>
    </row>
    <row r="49" spans="1:8" x14ac:dyDescent="0.35">
      <c r="A49" s="24" t="s">
        <v>37</v>
      </c>
      <c r="B49" s="25" t="s">
        <v>101</v>
      </c>
      <c r="C49" s="25">
        <v>1</v>
      </c>
      <c r="D49" s="24" t="s">
        <v>8</v>
      </c>
      <c r="E49" s="7">
        <v>142.64705882352942</v>
      </c>
      <c r="F49" s="8">
        <f t="shared" si="2"/>
        <v>142.64705882352942</v>
      </c>
      <c r="G49" s="9"/>
      <c r="H49" s="9">
        <f t="shared" si="3"/>
        <v>0</v>
      </c>
    </row>
    <row r="50" spans="1:8" x14ac:dyDescent="0.35">
      <c r="A50" s="24" t="s">
        <v>38</v>
      </c>
      <c r="B50" s="25" t="s">
        <v>101</v>
      </c>
      <c r="C50" s="25">
        <v>2</v>
      </c>
      <c r="D50" s="24" t="s">
        <v>8</v>
      </c>
      <c r="E50" s="7">
        <v>171.76470588235293</v>
      </c>
      <c r="F50" s="8">
        <f t="shared" si="2"/>
        <v>343.52941176470586</v>
      </c>
      <c r="G50" s="9"/>
      <c r="H50" s="9">
        <f t="shared" si="3"/>
        <v>0</v>
      </c>
    </row>
    <row r="51" spans="1:8" x14ac:dyDescent="0.35">
      <c r="A51" s="24" t="s">
        <v>39</v>
      </c>
      <c r="B51" s="25" t="s">
        <v>101</v>
      </c>
      <c r="C51" s="25">
        <v>2</v>
      </c>
      <c r="D51" s="24" t="s">
        <v>8</v>
      </c>
      <c r="E51" s="7">
        <v>171.76470588235293</v>
      </c>
      <c r="F51" s="8">
        <f t="shared" si="2"/>
        <v>343.52941176470586</v>
      </c>
      <c r="G51" s="9"/>
      <c r="H51" s="9">
        <f t="shared" si="3"/>
        <v>0</v>
      </c>
    </row>
    <row r="52" spans="1:8" x14ac:dyDescent="0.35">
      <c r="A52" s="24" t="s">
        <v>40</v>
      </c>
      <c r="B52" s="25" t="s">
        <v>101</v>
      </c>
      <c r="C52" s="25">
        <v>1</v>
      </c>
      <c r="D52" s="24" t="s">
        <v>8</v>
      </c>
      <c r="E52" s="7">
        <v>195.88235294117646</v>
      </c>
      <c r="F52" s="8">
        <f t="shared" si="2"/>
        <v>195.88235294117646</v>
      </c>
      <c r="G52" s="9"/>
      <c r="H52" s="9">
        <f t="shared" si="3"/>
        <v>0</v>
      </c>
    </row>
    <row r="53" spans="1:8" x14ac:dyDescent="0.35">
      <c r="A53" s="24" t="s">
        <v>41</v>
      </c>
      <c r="B53" s="25" t="s">
        <v>101</v>
      </c>
      <c r="C53" s="25">
        <v>1</v>
      </c>
      <c r="D53" s="24" t="s">
        <v>8</v>
      </c>
      <c r="E53" s="7">
        <v>176.1764705882353</v>
      </c>
      <c r="F53" s="8">
        <f t="shared" si="2"/>
        <v>176.1764705882353</v>
      </c>
      <c r="G53" s="9"/>
      <c r="H53" s="9">
        <f t="shared" si="3"/>
        <v>0</v>
      </c>
    </row>
    <row r="54" spans="1:8" x14ac:dyDescent="0.35">
      <c r="A54" s="24" t="s">
        <v>42</v>
      </c>
      <c r="B54" s="25" t="s">
        <v>101</v>
      </c>
      <c r="C54" s="25">
        <v>1</v>
      </c>
      <c r="D54" s="24" t="s">
        <v>8</v>
      </c>
      <c r="E54" s="7">
        <v>230.58823529411765</v>
      </c>
      <c r="F54" s="8">
        <f t="shared" si="2"/>
        <v>230.58823529411765</v>
      </c>
      <c r="G54" s="9"/>
      <c r="H54" s="9">
        <f t="shared" si="3"/>
        <v>0</v>
      </c>
    </row>
    <row r="55" spans="1:8" x14ac:dyDescent="0.35">
      <c r="A55" s="24" t="s">
        <v>55</v>
      </c>
      <c r="B55" s="25" t="s">
        <v>101</v>
      </c>
      <c r="C55" s="25">
        <v>1</v>
      </c>
      <c r="D55" s="24" t="s">
        <v>56</v>
      </c>
      <c r="E55" s="10">
        <v>257.35294117647061</v>
      </c>
      <c r="F55" s="11">
        <f t="shared" si="2"/>
        <v>257.35294117647061</v>
      </c>
      <c r="G55" s="12"/>
      <c r="H55" s="12">
        <f t="shared" si="3"/>
        <v>0</v>
      </c>
    </row>
    <row r="56" spans="1:8" x14ac:dyDescent="0.35">
      <c r="A56" s="24" t="s">
        <v>58</v>
      </c>
      <c r="B56" s="25" t="s">
        <v>101</v>
      </c>
      <c r="C56" s="25">
        <v>2</v>
      </c>
      <c r="D56" s="24" t="s">
        <v>56</v>
      </c>
      <c r="E56" s="10">
        <v>323.23529411764707</v>
      </c>
      <c r="F56" s="11">
        <f t="shared" si="2"/>
        <v>646.47058823529414</v>
      </c>
      <c r="G56" s="12"/>
      <c r="H56" s="12">
        <f t="shared" si="3"/>
        <v>0</v>
      </c>
    </row>
    <row r="57" spans="1:8" x14ac:dyDescent="0.35">
      <c r="A57" s="24" t="s">
        <v>59</v>
      </c>
      <c r="B57" s="25" t="s">
        <v>101</v>
      </c>
      <c r="C57" s="25">
        <v>1</v>
      </c>
      <c r="D57" s="24" t="s">
        <v>56</v>
      </c>
      <c r="E57" s="10">
        <v>216.47058823529414</v>
      </c>
      <c r="F57" s="11">
        <f t="shared" si="2"/>
        <v>216.47058823529414</v>
      </c>
      <c r="G57" s="12"/>
      <c r="H57" s="12">
        <f t="shared" si="3"/>
        <v>0</v>
      </c>
    </row>
    <row r="58" spans="1:8" x14ac:dyDescent="0.35">
      <c r="A58" s="24" t="s">
        <v>60</v>
      </c>
      <c r="B58" s="25" t="s">
        <v>101</v>
      </c>
      <c r="C58" s="25">
        <v>1</v>
      </c>
      <c r="D58" s="24" t="s">
        <v>56</v>
      </c>
      <c r="E58" s="10">
        <v>496.76470588235293</v>
      </c>
      <c r="F58" s="11">
        <f t="shared" si="2"/>
        <v>496.76470588235293</v>
      </c>
      <c r="G58" s="12"/>
      <c r="H58" s="12">
        <f t="shared" si="3"/>
        <v>0</v>
      </c>
    </row>
    <row r="59" spans="1:8" x14ac:dyDescent="0.35">
      <c r="A59" s="24" t="s">
        <v>61</v>
      </c>
      <c r="B59" s="25" t="s">
        <v>101</v>
      </c>
      <c r="C59" s="25">
        <v>1</v>
      </c>
      <c r="D59" s="24" t="s">
        <v>56</v>
      </c>
      <c r="E59" s="10">
        <v>320</v>
      </c>
      <c r="F59" s="11">
        <f t="shared" si="2"/>
        <v>320</v>
      </c>
      <c r="G59" s="12"/>
      <c r="H59" s="12">
        <f t="shared" si="3"/>
        <v>0</v>
      </c>
    </row>
    <row r="60" spans="1:8" x14ac:dyDescent="0.35">
      <c r="A60" s="24" t="s">
        <v>62</v>
      </c>
      <c r="B60" s="25" t="s">
        <v>101</v>
      </c>
      <c r="C60" s="25">
        <v>1</v>
      </c>
      <c r="D60" s="24" t="s">
        <v>56</v>
      </c>
      <c r="E60" s="10">
        <v>520</v>
      </c>
      <c r="F60" s="11">
        <f t="shared" si="2"/>
        <v>520</v>
      </c>
      <c r="G60" s="12"/>
      <c r="H60" s="12">
        <f t="shared" si="3"/>
        <v>0</v>
      </c>
    </row>
    <row r="61" spans="1:8" x14ac:dyDescent="0.35">
      <c r="A61" s="24" t="s">
        <v>63</v>
      </c>
      <c r="B61" s="25" t="s">
        <v>101</v>
      </c>
      <c r="C61" s="25">
        <v>1</v>
      </c>
      <c r="D61" s="24" t="s">
        <v>56</v>
      </c>
      <c r="E61" s="10">
        <v>369.41176470588232</v>
      </c>
      <c r="F61" s="11">
        <f t="shared" si="2"/>
        <v>369.41176470588232</v>
      </c>
      <c r="G61" s="12"/>
      <c r="H61" s="12">
        <f t="shared" si="3"/>
        <v>0</v>
      </c>
    </row>
    <row r="62" spans="1:8" x14ac:dyDescent="0.35">
      <c r="A62" s="24" t="s">
        <v>64</v>
      </c>
      <c r="B62" s="25" t="s">
        <v>101</v>
      </c>
      <c r="C62" s="25">
        <v>1</v>
      </c>
      <c r="D62" s="24" t="s">
        <v>56</v>
      </c>
      <c r="E62" s="10">
        <v>375</v>
      </c>
      <c r="F62" s="11">
        <f t="shared" si="2"/>
        <v>375</v>
      </c>
      <c r="G62" s="12"/>
      <c r="H62" s="12">
        <f t="shared" si="3"/>
        <v>0</v>
      </c>
    </row>
    <row r="63" spans="1:8" x14ac:dyDescent="0.35">
      <c r="A63" s="24" t="s">
        <v>65</v>
      </c>
      <c r="B63" s="25" t="s">
        <v>101</v>
      </c>
      <c r="C63" s="25">
        <v>1</v>
      </c>
      <c r="D63" s="24" t="s">
        <v>56</v>
      </c>
      <c r="E63" s="10">
        <v>362.64705882352939</v>
      </c>
      <c r="F63" s="11">
        <f t="shared" si="2"/>
        <v>362.64705882352939</v>
      </c>
      <c r="G63" s="12"/>
      <c r="H63" s="12">
        <f t="shared" si="3"/>
        <v>0</v>
      </c>
    </row>
    <row r="64" spans="1:8" x14ac:dyDescent="0.35">
      <c r="A64" s="24" t="s">
        <v>66</v>
      </c>
      <c r="B64" s="25" t="s">
        <v>101</v>
      </c>
      <c r="C64" s="25">
        <v>1</v>
      </c>
      <c r="D64" s="24" t="s">
        <v>56</v>
      </c>
      <c r="E64" s="10">
        <v>335.29411764705884</v>
      </c>
      <c r="F64" s="11">
        <f t="shared" si="2"/>
        <v>335.29411764705884</v>
      </c>
      <c r="G64" s="12"/>
      <c r="H64" s="12">
        <f t="shared" si="3"/>
        <v>0</v>
      </c>
    </row>
    <row r="65" spans="1:8" x14ac:dyDescent="0.35">
      <c r="A65" s="24" t="s">
        <v>71</v>
      </c>
      <c r="B65" s="25" t="s">
        <v>101</v>
      </c>
      <c r="C65" s="25">
        <v>1</v>
      </c>
      <c r="D65" s="24" t="s">
        <v>72</v>
      </c>
      <c r="E65" s="13">
        <v>73.529411764705884</v>
      </c>
      <c r="F65" s="14">
        <f t="shared" ref="F65:F96" si="4">C65*E65</f>
        <v>73.529411764705884</v>
      </c>
      <c r="G65" s="15"/>
      <c r="H65" s="15">
        <f t="shared" ref="H65:H96" si="5">C65*G65</f>
        <v>0</v>
      </c>
    </row>
    <row r="66" spans="1:8" x14ac:dyDescent="0.35">
      <c r="A66" s="24" t="s">
        <v>25</v>
      </c>
      <c r="B66" s="25" t="s">
        <v>101</v>
      </c>
      <c r="C66" s="25">
        <v>1</v>
      </c>
      <c r="D66" s="24" t="s">
        <v>26</v>
      </c>
      <c r="E66" s="13">
        <v>85.294117647058826</v>
      </c>
      <c r="F66" s="14">
        <f t="shared" si="4"/>
        <v>85.294117647058826</v>
      </c>
      <c r="G66" s="15"/>
      <c r="H66" s="15">
        <f t="shared" si="5"/>
        <v>0</v>
      </c>
    </row>
    <row r="67" spans="1:8" x14ac:dyDescent="0.35">
      <c r="A67" s="24" t="s">
        <v>73</v>
      </c>
      <c r="B67" s="25" t="s">
        <v>101</v>
      </c>
      <c r="C67" s="25">
        <v>1</v>
      </c>
      <c r="D67" s="24" t="s">
        <v>74</v>
      </c>
      <c r="E67" s="13">
        <v>188.52941176470588</v>
      </c>
      <c r="F67" s="14">
        <f t="shared" si="4"/>
        <v>188.52941176470588</v>
      </c>
      <c r="G67" s="15"/>
      <c r="H67" s="15">
        <f t="shared" si="5"/>
        <v>0</v>
      </c>
    </row>
    <row r="68" spans="1:8" x14ac:dyDescent="0.35">
      <c r="A68" s="24" t="s">
        <v>75</v>
      </c>
      <c r="B68" s="25" t="s">
        <v>101</v>
      </c>
      <c r="C68" s="25">
        <v>2</v>
      </c>
      <c r="D68" s="24" t="s">
        <v>74</v>
      </c>
      <c r="E68" s="13">
        <v>218.52941176470588</v>
      </c>
      <c r="F68" s="14">
        <f t="shared" si="4"/>
        <v>437.05882352941177</v>
      </c>
      <c r="G68" s="15"/>
      <c r="H68" s="15">
        <f t="shared" si="5"/>
        <v>0</v>
      </c>
    </row>
    <row r="69" spans="1:8" x14ac:dyDescent="0.35">
      <c r="A69" s="24" t="s">
        <v>87</v>
      </c>
      <c r="B69" s="25" t="s">
        <v>101</v>
      </c>
      <c r="C69" s="25">
        <v>1</v>
      </c>
      <c r="D69" s="24" t="s">
        <v>88</v>
      </c>
      <c r="E69" s="13">
        <v>220.58823529411765</v>
      </c>
      <c r="F69" s="14">
        <f t="shared" si="4"/>
        <v>220.58823529411765</v>
      </c>
      <c r="G69" s="15"/>
      <c r="H69" s="15">
        <f t="shared" si="5"/>
        <v>0</v>
      </c>
    </row>
    <row r="70" spans="1:8" x14ac:dyDescent="0.35">
      <c r="A70" s="24" t="s">
        <v>76</v>
      </c>
      <c r="B70" s="25" t="s">
        <v>101</v>
      </c>
      <c r="C70" s="25">
        <v>1</v>
      </c>
      <c r="D70" s="24" t="s">
        <v>74</v>
      </c>
      <c r="E70" s="13">
        <v>342.64705882352945</v>
      </c>
      <c r="F70" s="14">
        <f t="shared" si="4"/>
        <v>342.64705882352945</v>
      </c>
      <c r="G70" s="15"/>
      <c r="H70" s="15">
        <f t="shared" si="5"/>
        <v>0</v>
      </c>
    </row>
    <row r="71" spans="1:8" x14ac:dyDescent="0.35">
      <c r="A71" s="24" t="s">
        <v>77</v>
      </c>
      <c r="B71" s="25" t="s">
        <v>101</v>
      </c>
      <c r="C71" s="25">
        <v>1</v>
      </c>
      <c r="D71" s="24" t="s">
        <v>78</v>
      </c>
      <c r="E71" s="10">
        <v>130.58823529411765</v>
      </c>
      <c r="F71" s="11">
        <f t="shared" si="4"/>
        <v>130.58823529411765</v>
      </c>
      <c r="G71" s="12"/>
      <c r="H71" s="12">
        <f t="shared" si="5"/>
        <v>0</v>
      </c>
    </row>
    <row r="72" spans="1:8" x14ac:dyDescent="0.35">
      <c r="A72" s="24" t="s">
        <v>92</v>
      </c>
      <c r="B72" s="25" t="s">
        <v>101</v>
      </c>
      <c r="C72" s="25">
        <v>1</v>
      </c>
      <c r="D72" s="24" t="s">
        <v>78</v>
      </c>
      <c r="E72" s="10">
        <v>79.411764705882348</v>
      </c>
      <c r="F72" s="11">
        <f t="shared" si="4"/>
        <v>79.411764705882348</v>
      </c>
      <c r="G72" s="12"/>
      <c r="H72" s="12">
        <f t="shared" si="5"/>
        <v>0</v>
      </c>
    </row>
    <row r="73" spans="1:8" x14ac:dyDescent="0.35">
      <c r="A73" s="24" t="s">
        <v>79</v>
      </c>
      <c r="B73" s="25" t="s">
        <v>101</v>
      </c>
      <c r="C73" s="25">
        <v>1</v>
      </c>
      <c r="D73" s="24" t="s">
        <v>78</v>
      </c>
      <c r="E73" s="10">
        <v>293.8235294117647</v>
      </c>
      <c r="F73" s="11">
        <f t="shared" si="4"/>
        <v>293.8235294117647</v>
      </c>
      <c r="G73" s="12"/>
      <c r="H73" s="12">
        <f t="shared" si="5"/>
        <v>0</v>
      </c>
    </row>
    <row r="74" spans="1:8" x14ac:dyDescent="0.35">
      <c r="A74" s="24" t="s">
        <v>80</v>
      </c>
      <c r="B74" s="25" t="s">
        <v>101</v>
      </c>
      <c r="C74" s="25">
        <v>1</v>
      </c>
      <c r="D74" s="24" t="s">
        <v>78</v>
      </c>
      <c r="E74" s="10">
        <v>85.294117647058826</v>
      </c>
      <c r="F74" s="11">
        <f t="shared" si="4"/>
        <v>85.294117647058826</v>
      </c>
      <c r="G74" s="12"/>
      <c r="H74" s="12">
        <f t="shared" si="5"/>
        <v>0</v>
      </c>
    </row>
    <row r="75" spans="1:8" x14ac:dyDescent="0.35">
      <c r="A75" s="24" t="s">
        <v>81</v>
      </c>
      <c r="B75" s="25" t="s">
        <v>101</v>
      </c>
      <c r="C75" s="25">
        <v>6</v>
      </c>
      <c r="D75" s="24" t="s">
        <v>78</v>
      </c>
      <c r="E75" s="10">
        <v>117.35294117647058</v>
      </c>
      <c r="F75" s="11">
        <f t="shared" si="4"/>
        <v>704.11764705882342</v>
      </c>
      <c r="G75" s="12"/>
      <c r="H75" s="12">
        <f t="shared" si="5"/>
        <v>0</v>
      </c>
    </row>
    <row r="76" spans="1:8" x14ac:dyDescent="0.35">
      <c r="A76" s="24" t="s">
        <v>82</v>
      </c>
      <c r="B76" s="25" t="s">
        <v>101</v>
      </c>
      <c r="C76" s="25">
        <v>1</v>
      </c>
      <c r="D76" s="24" t="s">
        <v>78</v>
      </c>
      <c r="E76" s="10">
        <v>117.35294117647058</v>
      </c>
      <c r="F76" s="11">
        <f t="shared" si="4"/>
        <v>117.35294117647058</v>
      </c>
      <c r="G76" s="12"/>
      <c r="H76" s="12">
        <f t="shared" si="5"/>
        <v>0</v>
      </c>
    </row>
    <row r="77" spans="1:8" x14ac:dyDescent="0.35">
      <c r="A77" s="24" t="s">
        <v>83</v>
      </c>
      <c r="B77" s="25" t="s">
        <v>101</v>
      </c>
      <c r="C77" s="25">
        <v>1</v>
      </c>
      <c r="D77" s="24" t="s">
        <v>78</v>
      </c>
      <c r="E77" s="10">
        <v>109.70588235294117</v>
      </c>
      <c r="F77" s="11">
        <f t="shared" si="4"/>
        <v>109.70588235294117</v>
      </c>
      <c r="G77" s="12"/>
      <c r="H77" s="12">
        <f t="shared" si="5"/>
        <v>0</v>
      </c>
    </row>
    <row r="78" spans="1:8" x14ac:dyDescent="0.35">
      <c r="A78" s="24" t="s">
        <v>84</v>
      </c>
      <c r="B78" s="25" t="s">
        <v>101</v>
      </c>
      <c r="C78" s="25">
        <v>1</v>
      </c>
      <c r="D78" s="24" t="s">
        <v>78</v>
      </c>
      <c r="E78" s="10">
        <v>164.70588235294119</v>
      </c>
      <c r="F78" s="11">
        <f t="shared" si="4"/>
        <v>164.70588235294119</v>
      </c>
      <c r="G78" s="12"/>
      <c r="H78" s="12">
        <f t="shared" si="5"/>
        <v>0</v>
      </c>
    </row>
    <row r="79" spans="1:8" x14ac:dyDescent="0.35">
      <c r="A79" s="24" t="s">
        <v>85</v>
      </c>
      <c r="B79" s="25" t="s">
        <v>101</v>
      </c>
      <c r="C79" s="25">
        <v>2</v>
      </c>
      <c r="D79" s="24" t="s">
        <v>78</v>
      </c>
      <c r="E79" s="10">
        <v>151.1764705882353</v>
      </c>
      <c r="F79" s="11">
        <f t="shared" si="4"/>
        <v>302.35294117647061</v>
      </c>
      <c r="G79" s="12"/>
      <c r="H79" s="12">
        <f t="shared" si="5"/>
        <v>0</v>
      </c>
    </row>
    <row r="80" spans="1:8" x14ac:dyDescent="0.35">
      <c r="A80" s="24" t="s">
        <v>86</v>
      </c>
      <c r="B80" s="25" t="s">
        <v>101</v>
      </c>
      <c r="C80" s="25">
        <v>1</v>
      </c>
      <c r="D80" s="24" t="s">
        <v>78</v>
      </c>
      <c r="E80" s="10">
        <v>219.99999999999997</v>
      </c>
      <c r="F80" s="11">
        <f t="shared" si="4"/>
        <v>219.99999999999997</v>
      </c>
      <c r="G80" s="12"/>
      <c r="H80" s="12">
        <f t="shared" si="5"/>
        <v>0</v>
      </c>
    </row>
    <row r="81" spans="1:8" x14ac:dyDescent="0.35">
      <c r="A81" s="24" t="s">
        <v>90</v>
      </c>
      <c r="B81" s="25" t="s">
        <v>101</v>
      </c>
      <c r="C81" s="25">
        <v>1</v>
      </c>
      <c r="D81" s="24" t="s">
        <v>78</v>
      </c>
      <c r="E81" s="10">
        <v>219.99999999999997</v>
      </c>
      <c r="F81" s="11">
        <f t="shared" si="4"/>
        <v>219.99999999999997</v>
      </c>
      <c r="G81" s="12"/>
      <c r="H81" s="12">
        <f t="shared" si="5"/>
        <v>0</v>
      </c>
    </row>
    <row r="83" spans="1:8" x14ac:dyDescent="0.35">
      <c r="C83" s="3">
        <f>SUM(C2:C82)</f>
        <v>115</v>
      </c>
      <c r="D83" s="4"/>
      <c r="E83" s="4"/>
      <c r="F83" s="5">
        <f>SUM(F2:F82)</f>
        <v>19995.882352941182</v>
      </c>
      <c r="H83" s="6">
        <f>SUM(H2:H82)</f>
        <v>0</v>
      </c>
    </row>
  </sheetData>
  <sortState ref="A3:J177">
    <sortCondition ref="D39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Acer</cp:lastModifiedBy>
  <dcterms:created xsi:type="dcterms:W3CDTF">2019-05-21T08:19:23Z</dcterms:created>
  <dcterms:modified xsi:type="dcterms:W3CDTF">2019-06-12T11:55:19Z</dcterms:modified>
</cp:coreProperties>
</file>